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masa/Documents/ski/中部インカレ/71th/0-事前活動/70回大会エントリーシート/"/>
    </mc:Choice>
  </mc:AlternateContent>
  <xr:revisionPtr revIDLastSave="0" documentId="13_ncr:1_{625F818E-4618-4A44-BB1D-81648A93E2B5}" xr6:coauthVersionLast="47" xr6:coauthVersionMax="47" xr10:uidLastSave="{00000000-0000-0000-0000-000000000000}"/>
  <bookViews>
    <workbookView xWindow="20160" yWindow="1180" windowWidth="29980" windowHeight="26660" xr2:uid="{526DB930-C3D0-2D43-A26A-364F8C70A2EE}"/>
  </bookViews>
  <sheets>
    <sheet name="参加料振り込み内訳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7" i="1"/>
  <c r="D15" i="1"/>
  <c r="D12" i="1"/>
  <c r="D10" i="1"/>
  <c r="D17" i="1" l="1"/>
</calcChain>
</file>

<file path=xl/sharedStrings.xml><?xml version="1.0" encoding="utf-8"?>
<sst xmlns="http://schemas.openxmlformats.org/spreadsheetml/2006/main" count="33" uniqueCount="32">
  <si>
    <t>参加料振込内訳票</t>
    <rPh sb="0" eb="3">
      <t xml:space="preserve">サンカリョウ </t>
    </rPh>
    <rPh sb="3" eb="4">
      <t xml:space="preserve">フリコミ </t>
    </rPh>
    <rPh sb="5" eb="7">
      <t xml:space="preserve">ウチワケヒョウ </t>
    </rPh>
    <rPh sb="7" eb="8">
      <t xml:space="preserve">ヒョウ </t>
    </rPh>
    <phoneticPr fontId="1"/>
  </si>
  <si>
    <t>↓青色部分のみ記入してください</t>
    <rPh sb="1" eb="3">
      <t xml:space="preserve">アオイロ </t>
    </rPh>
    <rPh sb="3" eb="5">
      <t xml:space="preserve">ブブンニ </t>
    </rPh>
    <rPh sb="7" eb="9">
      <t xml:space="preserve">キニュウ </t>
    </rPh>
    <phoneticPr fontId="1"/>
  </si>
  <si>
    <t>大学名</t>
    <rPh sb="0" eb="3">
      <t xml:space="preserve">ダイガクメイ </t>
    </rPh>
    <phoneticPr fontId="1"/>
  </si>
  <si>
    <t>振り込み日</t>
    <rPh sb="0" eb="1">
      <t xml:space="preserve">フリコミビ </t>
    </rPh>
    <phoneticPr fontId="1"/>
  </si>
  <si>
    <t>←サンプル入力値を修正してください</t>
    <rPh sb="5" eb="7">
      <t xml:space="preserve">ニュウリョク </t>
    </rPh>
    <rPh sb="7" eb="8">
      <t xml:space="preserve">チ </t>
    </rPh>
    <rPh sb="9" eb="11">
      <t xml:space="preserve">シュウセイ </t>
    </rPh>
    <phoneticPr fontId="1"/>
  </si>
  <si>
    <t>参加登録費</t>
    <rPh sb="0" eb="5">
      <t xml:space="preserve">サンカトウロクヒ </t>
    </rPh>
    <phoneticPr fontId="1"/>
  </si>
  <si>
    <t>12,000円/人</t>
    <rPh sb="6" eb="7">
      <t xml:space="preserve">エン </t>
    </rPh>
    <rPh sb="8" eb="9">
      <t xml:space="preserve">ニン </t>
    </rPh>
    <phoneticPr fontId="1"/>
  </si>
  <si>
    <t>アルペン・ノルディック共</t>
    <rPh sb="11" eb="12">
      <t xml:space="preserve">トモ </t>
    </rPh>
    <phoneticPr fontId="1"/>
  </si>
  <si>
    <t>男子選手数</t>
    <rPh sb="0" eb="2">
      <t xml:space="preserve">ダンシ </t>
    </rPh>
    <rPh sb="2" eb="5">
      <t xml:space="preserve">センシュスウ </t>
    </rPh>
    <phoneticPr fontId="1"/>
  </si>
  <si>
    <t>名</t>
    <rPh sb="0" eb="1">
      <t xml:space="preserve">メイ </t>
    </rPh>
    <phoneticPr fontId="1"/>
  </si>
  <si>
    <t>女子選手数</t>
    <rPh sb="0" eb="2">
      <t xml:space="preserve">ジョシ </t>
    </rPh>
    <rPh sb="2" eb="5">
      <t xml:space="preserve">センシュスウ </t>
    </rPh>
    <phoneticPr fontId="1"/>
  </si>
  <si>
    <t>リレーチーム数</t>
    <phoneticPr fontId="1"/>
  </si>
  <si>
    <t>チーム</t>
    <phoneticPr fontId="1"/>
  </si>
  <si>
    <t>広告代</t>
    <rPh sb="0" eb="2">
      <t xml:space="preserve">コウコク </t>
    </rPh>
    <rPh sb="2" eb="3">
      <t xml:space="preserve">ダイ </t>
    </rPh>
    <phoneticPr fontId="1"/>
  </si>
  <si>
    <t>１口１万円</t>
    <phoneticPr fontId="1"/>
  </si>
  <si>
    <t>口</t>
    <rPh sb="0" eb="1">
      <t xml:space="preserve">クチ </t>
    </rPh>
    <phoneticPr fontId="1"/>
  </si>
  <si>
    <t>振り込み合計</t>
    <rPh sb="0" eb="1">
      <t xml:space="preserve">フリコミ </t>
    </rPh>
    <rPh sb="4" eb="6">
      <t xml:space="preserve">ゴウケイ </t>
    </rPh>
    <phoneticPr fontId="1"/>
  </si>
  <si>
    <t>大会プログラムにA4 1ページの広告を掲載しますので、原稿もお願いいたします</t>
    <rPh sb="0" eb="1">
      <t xml:space="preserve">タイカイ </t>
    </rPh>
    <rPh sb="16" eb="18">
      <t xml:space="preserve">コウコクヲ </t>
    </rPh>
    <rPh sb="19" eb="21">
      <t xml:space="preserve">ケイサイ </t>
    </rPh>
    <rPh sb="27" eb="29">
      <t xml:space="preserve">ゲンコウ </t>
    </rPh>
    <phoneticPr fontId="1"/>
  </si>
  <si>
    <t>原稿送付に関しては　別途ご連絡いたします</t>
    <rPh sb="0" eb="2">
      <t xml:space="preserve">ゲンコウ </t>
    </rPh>
    <rPh sb="2" eb="4">
      <t xml:space="preserve">ソウフサキ </t>
    </rPh>
    <rPh sb="5" eb="6">
      <t xml:space="preserve">カンシテハ </t>
    </rPh>
    <rPh sb="10" eb="12">
      <t xml:space="preserve">ベット </t>
    </rPh>
    <phoneticPr fontId="1"/>
  </si>
  <si>
    <t>振 込 先　  中部日本学生スキー連盟（チュウブニホンガクセイスキーレンメイ）</t>
  </si>
  <si>
    <t>　　　　　　　＜ゆうちょ銀行＞</t>
  </si>
  <si>
    <t>　　　　　　　　記号　１２１３０　番号　１６２７１７１１</t>
  </si>
  <si>
    <t>　　　　　　　＜ゆうちょ銀行以外からの場合＞</t>
  </si>
  <si>
    <t>　　　　　　　　ゆうちょ銀行　　【店名】二一八（読みニイチハチ）</t>
  </si>
  <si>
    <t>　　　　　　　　【店番】２１８　【種目】普通　【口座番号】１６２７１７１</t>
  </si>
  <si>
    <t>振り込み人名義</t>
    <rPh sb="0" eb="1">
      <t xml:space="preserve">フリコミ </t>
    </rPh>
    <rPh sb="4" eb="5">
      <t xml:space="preserve">ニｎ </t>
    </rPh>
    <rPh sb="5" eb="7">
      <t xml:space="preserve">メイギ </t>
    </rPh>
    <phoneticPr fontId="1"/>
  </si>
  <si>
    <t>←振り込み口座名を記入してください</t>
    <rPh sb="1" eb="2">
      <t xml:space="preserve">フリコミ </t>
    </rPh>
    <rPh sb="5" eb="8">
      <t xml:space="preserve">コウザメイ </t>
    </rPh>
    <rPh sb="9" eb="11">
      <t xml:space="preserve">キニュウ </t>
    </rPh>
    <phoneticPr fontId="1"/>
  </si>
  <si>
    <t>大会運営にご協力ください。　 運営予算が逼迫しております。　お世話になっているスキーショップなどにお願いしてみてください</t>
    <rPh sb="0" eb="2">
      <t xml:space="preserve">タイカイ </t>
    </rPh>
    <rPh sb="2" eb="4">
      <t xml:space="preserve">ウンエイ </t>
    </rPh>
    <rPh sb="15" eb="19">
      <t xml:space="preserve">ウンエイヨサｎ </t>
    </rPh>
    <rPh sb="20" eb="22">
      <t xml:space="preserve">ヒッパクシテオリマス </t>
    </rPh>
    <phoneticPr fontId="1"/>
  </si>
  <si>
    <t>#広告代はあくまでも任意ですが、大会プログラムへの大学やOB会、企業からの広告をお願いし、是非</t>
    <rPh sb="1" eb="4">
      <t xml:space="preserve">コウコクダイ </t>
    </rPh>
    <rPh sb="10" eb="12">
      <t xml:space="preserve">ニンイデスガ </t>
    </rPh>
    <rPh sb="16" eb="18">
      <t xml:space="preserve">タイカイプログラム </t>
    </rPh>
    <rPh sb="25" eb="27">
      <t xml:space="preserve">ダイガク </t>
    </rPh>
    <rPh sb="30" eb="31">
      <t xml:space="preserve">カイ </t>
    </rPh>
    <rPh sb="32" eb="34">
      <t xml:space="preserve">キギョウ </t>
    </rPh>
    <rPh sb="37" eb="39">
      <t xml:space="preserve">コウコク </t>
    </rPh>
    <rPh sb="45" eb="47">
      <t xml:space="preserve">ゼヒ </t>
    </rPh>
    <phoneticPr fontId="1"/>
  </si>
  <si>
    <t>振り込み完了後　電子メールにて</t>
    <rPh sb="0" eb="1">
      <t xml:space="preserve">フリコミ </t>
    </rPh>
    <rPh sb="4" eb="7">
      <t xml:space="preserve">カンリョウゴ </t>
    </rPh>
    <rPh sb="8" eb="10">
      <t xml:space="preserve">デンシメール </t>
    </rPh>
    <phoneticPr fontId="1"/>
  </si>
  <si>
    <t>chubu-ski-info@chubu-ski.orgまで連絡をしてください</t>
    <rPh sb="30" eb="32">
      <t xml:space="preserve">レンラクヲ </t>
    </rPh>
    <phoneticPr fontId="1"/>
  </si>
  <si>
    <t>中部日本学生スキー選手権大会</t>
    <rPh sb="0" eb="4">
      <t xml:space="preserve">チュウブニホン </t>
    </rPh>
    <rPh sb="4" eb="6">
      <t xml:space="preserve">ガクセイ </t>
    </rPh>
    <rPh sb="9" eb="14">
      <t xml:space="preserve">センシュケンタイカイ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</si>
</sst>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b/>
      <sz val="14"/>
      <color theme="1"/>
      <name val="ＭＳ Ｐゴシック"/>
      <family val="2"/>
      <charset val="128"/>
    </font>
    <font>
      <sz val="9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Protection="1">
      <alignment vertical="center"/>
      <protection locked="0"/>
    </xf>
    <xf numFmtId="14" fontId="3" fillId="2" borderId="0" xfId="0" applyNumberFormat="1" applyFont="1" applyFill="1" applyProtection="1">
      <alignment vertical="center"/>
      <protection locked="0"/>
    </xf>
    <xf numFmtId="5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5" fontId="5" fillId="0" borderId="1" xfId="0" applyNumberFormat="1" applyFont="1" applyBorder="1">
      <alignment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9641B-2B1F-F94D-9791-6F89AB85CBCC}">
  <dimension ref="A1:G32"/>
  <sheetViews>
    <sheetView tabSelected="1" workbookViewId="0">
      <selection activeCell="M21" sqref="M21"/>
    </sheetView>
  </sheetViews>
  <sheetFormatPr baseColWidth="10" defaultRowHeight="20"/>
  <cols>
    <col min="1" max="1" width="13.5703125" customWidth="1"/>
    <col min="2" max="2" width="16.42578125" customWidth="1"/>
    <col min="3" max="3" width="6.140625" customWidth="1"/>
  </cols>
  <sheetData>
    <row r="1" spans="1:7">
      <c r="B1" s="1" t="s">
        <v>31</v>
      </c>
      <c r="C1" s="2"/>
      <c r="D1" s="2"/>
      <c r="E1" s="2"/>
      <c r="F1" s="2"/>
      <c r="G1" s="2"/>
    </row>
    <row r="2" spans="1:7">
      <c r="B2" s="1" t="s">
        <v>0</v>
      </c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1:7">
      <c r="A4" s="2"/>
      <c r="B4" s="3" t="s">
        <v>1</v>
      </c>
      <c r="C4" s="2"/>
      <c r="D4" s="2"/>
      <c r="E4" s="2"/>
      <c r="F4" s="2"/>
      <c r="G4" s="2"/>
    </row>
    <row r="5" spans="1:7">
      <c r="A5" s="4" t="s">
        <v>2</v>
      </c>
      <c r="B5" s="5"/>
      <c r="C5" s="2"/>
      <c r="E5" s="2"/>
      <c r="F5" s="2"/>
      <c r="G5" s="2"/>
    </row>
    <row r="6" spans="1:7">
      <c r="A6" s="4" t="s">
        <v>3</v>
      </c>
      <c r="B6" s="6">
        <v>46047</v>
      </c>
      <c r="C6" s="2"/>
      <c r="D6" s="2" t="s">
        <v>4</v>
      </c>
      <c r="E6" s="2"/>
      <c r="F6" s="2"/>
      <c r="G6" s="2"/>
    </row>
    <row r="7" spans="1:7">
      <c r="A7" s="4" t="s">
        <v>25</v>
      </c>
      <c r="B7" s="6"/>
      <c r="C7" s="2"/>
      <c r="D7" s="2" t="s">
        <v>26</v>
      </c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4" t="s">
        <v>5</v>
      </c>
      <c r="B9" s="2" t="s">
        <v>6</v>
      </c>
      <c r="C9" s="2" t="s">
        <v>7</v>
      </c>
      <c r="D9" s="2"/>
      <c r="E9" s="2"/>
      <c r="F9" s="2"/>
      <c r="G9" s="2"/>
    </row>
    <row r="10" spans="1:7">
      <c r="A10" s="4" t="s">
        <v>8</v>
      </c>
      <c r="B10" s="5"/>
      <c r="C10" s="2" t="s">
        <v>9</v>
      </c>
      <c r="D10" s="7">
        <f>B10*12000</f>
        <v>0</v>
      </c>
      <c r="E10" s="2"/>
      <c r="F10" s="2"/>
      <c r="G10" s="2"/>
    </row>
    <row r="11" spans="1:7">
      <c r="A11" s="4" t="s">
        <v>10</v>
      </c>
      <c r="B11" s="5"/>
      <c r="C11" s="2" t="s">
        <v>9</v>
      </c>
      <c r="D11" s="7">
        <f>B11*12000</f>
        <v>0</v>
      </c>
      <c r="E11" s="2"/>
      <c r="F11" s="2"/>
      <c r="G11" s="2"/>
    </row>
    <row r="12" spans="1:7">
      <c r="A12" s="2" t="s">
        <v>11</v>
      </c>
      <c r="B12" s="5"/>
      <c r="C12" s="2" t="s">
        <v>12</v>
      </c>
      <c r="D12" s="7">
        <f>IF(B12=1,0,IF(B12=2,6000,0))</f>
        <v>0</v>
      </c>
      <c r="E12" s="2"/>
      <c r="F12" s="2"/>
      <c r="G12" s="2"/>
    </row>
    <row r="13" spans="1:7">
      <c r="A13" s="2"/>
      <c r="B13" s="2"/>
      <c r="C13" s="2"/>
      <c r="D13" s="2"/>
      <c r="E13" s="2"/>
      <c r="F13" s="2"/>
      <c r="G13" s="2"/>
    </row>
    <row r="14" spans="1:7">
      <c r="A14" s="2" t="s">
        <v>13</v>
      </c>
      <c r="B14" s="2" t="s">
        <v>14</v>
      </c>
      <c r="C14" s="2"/>
      <c r="D14" s="2"/>
      <c r="E14" s="2"/>
      <c r="F14" s="2"/>
      <c r="G14" s="2"/>
    </row>
    <row r="15" spans="1:7">
      <c r="A15" s="2"/>
      <c r="B15" s="5"/>
      <c r="C15" s="2" t="s">
        <v>15</v>
      </c>
      <c r="D15" s="7">
        <f>B15*10000</f>
        <v>0</v>
      </c>
      <c r="E15" s="2"/>
      <c r="F15" s="2"/>
      <c r="G15" s="2"/>
    </row>
    <row r="16" spans="1:7">
      <c r="A16" s="2"/>
      <c r="B16" s="2"/>
      <c r="C16" s="2"/>
      <c r="D16" s="7"/>
      <c r="E16" s="2"/>
      <c r="F16" s="2"/>
      <c r="G16" s="2"/>
    </row>
    <row r="17" spans="1:7">
      <c r="A17" s="2"/>
      <c r="B17" s="8"/>
      <c r="C17" s="9" t="s">
        <v>16</v>
      </c>
      <c r="D17" s="10">
        <f>D10+D12+D11+D15</f>
        <v>0</v>
      </c>
      <c r="E17" s="2" t="str">
        <f>IF(B5="","",B5)</f>
        <v/>
      </c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19" spans="1:7">
      <c r="A19" s="2" t="s">
        <v>28</v>
      </c>
      <c r="B19" s="2"/>
      <c r="C19" s="2"/>
      <c r="D19" s="2"/>
      <c r="E19" s="2"/>
      <c r="F19" s="2"/>
      <c r="G19" s="2"/>
    </row>
    <row r="20" spans="1:7">
      <c r="A20" s="2" t="s">
        <v>27</v>
      </c>
      <c r="B20" s="2"/>
      <c r="C20" s="2"/>
      <c r="D20" s="2"/>
      <c r="E20" s="2"/>
      <c r="F20" s="2"/>
      <c r="G20" s="2"/>
    </row>
    <row r="21" spans="1:7">
      <c r="A21" s="2" t="s">
        <v>17</v>
      </c>
      <c r="B21" s="2"/>
      <c r="C21" s="2"/>
      <c r="D21" s="2"/>
      <c r="E21" s="2"/>
      <c r="F21" s="2"/>
      <c r="G21" s="2"/>
    </row>
    <row r="22" spans="1:7">
      <c r="A22" s="2" t="s">
        <v>18</v>
      </c>
      <c r="B22" s="2"/>
      <c r="C22" s="2"/>
      <c r="D22" s="2"/>
      <c r="E22" s="2"/>
      <c r="F22" s="2"/>
      <c r="G22" s="2"/>
    </row>
    <row r="23" spans="1:7">
      <c r="A23" s="2"/>
      <c r="B23" s="2"/>
      <c r="C23" s="2"/>
      <c r="D23" s="2"/>
      <c r="E23" s="2"/>
      <c r="F23" s="2"/>
      <c r="G23" s="2"/>
    </row>
    <row r="24" spans="1:7">
      <c r="A24" s="11" t="s">
        <v>19</v>
      </c>
    </row>
    <row r="25" spans="1:7">
      <c r="A25" s="11" t="s">
        <v>20</v>
      </c>
    </row>
    <row r="26" spans="1:7">
      <c r="A26" s="11" t="s">
        <v>21</v>
      </c>
    </row>
    <row r="27" spans="1:7">
      <c r="A27" s="11" t="s">
        <v>22</v>
      </c>
    </row>
    <row r="28" spans="1:7">
      <c r="A28" s="11" t="s">
        <v>23</v>
      </c>
    </row>
    <row r="29" spans="1:7">
      <c r="A29" s="11" t="s">
        <v>24</v>
      </c>
    </row>
    <row r="31" spans="1:7">
      <c r="B31" t="s">
        <v>29</v>
      </c>
    </row>
    <row r="32" spans="1:7">
      <c r="B32" t="s">
        <v>30</v>
      </c>
    </row>
  </sheetData>
  <sheetProtection algorithmName="SHA-512" hashValue="OyS6EmDudGNErRlgRpQWNjzhYcRZWyqOfzAFyfZv0YzgqmvrXd6HKtuhSQ+JiZFRegjp4H2VHDuxM1WgU1b1CQ==" saltValue="Z9If2rdJ13zddOCPsKXE/w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参加料振り込み内訳票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Akimasa Takenaka</dc:creator>
  <cp:lastModifiedBy>Akimasa Takenaka</cp:lastModifiedBy>
  <dcterms:created xsi:type="dcterms:W3CDTF">2022-01-18T02:57:28Z</dcterms:created>
  <dcterms:modified xsi:type="dcterms:W3CDTF">2026-01-13T07:19:04Z</dcterms:modified>
</cp:coreProperties>
</file>